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ncrmlsorg-my.sharepoint.com/personal/jeff_hivemls_com/Documents/Desktop/"/>
    </mc:Choice>
  </mc:AlternateContent>
  <xr:revisionPtr revIDLastSave="69" documentId="8_{81B51470-F2C2-43BF-A93D-7F1B2336B8ED}" xr6:coauthVersionLast="47" xr6:coauthVersionMax="47" xr10:uidLastSave="{9975777A-82E0-4B62-B4FB-9735036745D4}"/>
  <bookViews>
    <workbookView xWindow="-28920" yWindow="-120" windowWidth="29040" windowHeight="15720" xr2:uid="{71D2A7CA-2E72-4281-A280-800D4C71A41A}"/>
  </bookViews>
  <sheets>
    <sheet name="4067 Melrose Drive" sheetId="6" r:id="rId1"/>
    <sheet name="(blank)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6" l="1"/>
</calcChain>
</file>

<file path=xl/sharedStrings.xml><?xml version="1.0" encoding="utf-8"?>
<sst xmlns="http://schemas.openxmlformats.org/spreadsheetml/2006/main" count="39" uniqueCount="22">
  <si>
    <t>CMA Prep</t>
  </si>
  <si>
    <t>Value</t>
  </si>
  <si>
    <t>Notes</t>
  </si>
  <si>
    <t>Address</t>
  </si>
  <si>
    <t>Sold Price</t>
  </si>
  <si>
    <t>Last Sold Date</t>
  </si>
  <si>
    <t>RPR (RVM)</t>
  </si>
  <si>
    <t>Zillow (Zestimate)</t>
  </si>
  <si>
    <t>Corelogic</t>
  </si>
  <si>
    <t>Quantarium</t>
  </si>
  <si>
    <t>Collateral Analytics</t>
  </si>
  <si>
    <t>Redfin</t>
  </si>
  <si>
    <t>AVERAGE PRICE</t>
  </si>
  <si>
    <t>RECOMMENDED PRICE</t>
  </si>
  <si>
    <t>WHAT IT SOLD FOR?</t>
  </si>
  <si>
    <t>Realtor.com (RealEstimate, from _______)</t>
  </si>
  <si>
    <t>4067 Melrose Dr, Martinez, GA 30907</t>
  </si>
  <si>
    <t>House Price Index</t>
  </si>
  <si>
    <t>5 out of 5 stars (range 187k to 224k)</t>
  </si>
  <si>
    <t>range 218k-241k</t>
  </si>
  <si>
    <t>Realtor.com (RealEstimate, from Apr 2025)</t>
  </si>
  <si>
    <t>CRS (CMA Report)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</si>
</sst>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Montserrat"/>
    </font>
    <font>
      <sz val="16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6" fontId="1" fillId="0" borderId="0" xfId="0" applyNumberFormat="1" applyFont="1"/>
    <xf numFmtId="0" fontId="4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6" fontId="1" fillId="2" borderId="0" xfId="0" applyNumberFormat="1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4F63-F778-414D-9A18-EA234DF169E2}">
  <dimension ref="A1:C18"/>
  <sheetViews>
    <sheetView tabSelected="1" workbookViewId="0">
      <selection activeCell="A6" sqref="A6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0</v>
      </c>
      <c r="B1" s="11" t="s">
        <v>1</v>
      </c>
      <c r="C1" s="12" t="s">
        <v>2</v>
      </c>
    </row>
    <row r="2" spans="1:3" ht="17.399999999999999" x14ac:dyDescent="0.3">
      <c r="A2" s="2" t="s">
        <v>3</v>
      </c>
      <c r="B2" s="9" t="s">
        <v>16</v>
      </c>
      <c r="C2" s="1"/>
    </row>
    <row r="3" spans="1:3" ht="17.399999999999999" x14ac:dyDescent="0.3">
      <c r="A3" s="2" t="s">
        <v>4</v>
      </c>
      <c r="B3" s="6">
        <v>125000</v>
      </c>
      <c r="C3" s="1"/>
    </row>
    <row r="4" spans="1:3" ht="17.399999999999999" x14ac:dyDescent="0.3">
      <c r="A4" s="2" t="s">
        <v>5</v>
      </c>
      <c r="B4" s="8">
        <v>43112</v>
      </c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21</v>
      </c>
      <c r="B6" s="1"/>
      <c r="C6" s="1"/>
    </row>
    <row r="7" spans="1:3" ht="17.399999999999999" x14ac:dyDescent="0.3">
      <c r="A7" s="4" t="s">
        <v>17</v>
      </c>
      <c r="B7" s="6">
        <v>212051</v>
      </c>
      <c r="C7" s="1"/>
    </row>
    <row r="8" spans="1:3" ht="17.399999999999999" x14ac:dyDescent="0.3">
      <c r="A8" s="2" t="s">
        <v>6</v>
      </c>
      <c r="B8" s="6">
        <v>205480</v>
      </c>
      <c r="C8" s="1" t="s">
        <v>18</v>
      </c>
    </row>
    <row r="9" spans="1:3" ht="17.399999999999999" x14ac:dyDescent="0.3">
      <c r="A9" s="2" t="s">
        <v>7</v>
      </c>
      <c r="B9" s="6">
        <v>229500</v>
      </c>
      <c r="C9" s="1" t="s">
        <v>19</v>
      </c>
    </row>
    <row r="10" spans="1:3" ht="17.399999999999999" x14ac:dyDescent="0.3">
      <c r="A10" s="2" t="s">
        <v>20</v>
      </c>
      <c r="B10" s="6"/>
      <c r="C10" s="1"/>
    </row>
    <row r="11" spans="1:3" ht="17.399999999999999" x14ac:dyDescent="0.3">
      <c r="A11" s="4" t="s">
        <v>8</v>
      </c>
      <c r="B11" s="6">
        <v>221200</v>
      </c>
      <c r="C11" s="1"/>
    </row>
    <row r="12" spans="1:3" ht="17.399999999999999" x14ac:dyDescent="0.3">
      <c r="A12" s="4" t="s">
        <v>9</v>
      </c>
      <c r="B12" s="6">
        <v>215239</v>
      </c>
      <c r="C12" s="1"/>
    </row>
    <row r="13" spans="1:3" ht="17.399999999999999" x14ac:dyDescent="0.3">
      <c r="A13" s="4" t="s">
        <v>10</v>
      </c>
      <c r="B13" s="6">
        <v>210000</v>
      </c>
      <c r="C13" s="1"/>
    </row>
    <row r="14" spans="1:3" ht="17.399999999999999" x14ac:dyDescent="0.3">
      <c r="A14" s="5" t="s">
        <v>11</v>
      </c>
      <c r="B14" s="6">
        <v>221528</v>
      </c>
      <c r="C14" s="1"/>
    </row>
    <row r="15" spans="1:3" ht="16.2" x14ac:dyDescent="0.3">
      <c r="B15" s="1"/>
      <c r="C15" s="1"/>
    </row>
    <row r="16" spans="1:3" ht="17.399999999999999" x14ac:dyDescent="0.3">
      <c r="A16" s="5" t="s">
        <v>12</v>
      </c>
      <c r="B16" s="10">
        <f>AVERAGE(B6:B14)</f>
        <v>216428.28571428571</v>
      </c>
      <c r="C16" s="1"/>
    </row>
    <row r="17" spans="1:2" ht="19.8" x14ac:dyDescent="0.3">
      <c r="A17" s="5" t="s">
        <v>13</v>
      </c>
      <c r="B17" s="7"/>
    </row>
    <row r="18" spans="1:2" ht="17.399999999999999" x14ac:dyDescent="0.3">
      <c r="A18" s="2" t="s">
        <v>14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CF22-E1F6-4C6F-A500-E544FC0A4437}">
  <dimension ref="A1:C18"/>
  <sheetViews>
    <sheetView workbookViewId="0">
      <selection activeCell="A20" sqref="A20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0</v>
      </c>
      <c r="B1" s="11" t="s">
        <v>1</v>
      </c>
      <c r="C1" s="12" t="s">
        <v>2</v>
      </c>
    </row>
    <row r="2" spans="1:3" ht="17.399999999999999" x14ac:dyDescent="0.3">
      <c r="A2" s="2" t="s">
        <v>3</v>
      </c>
      <c r="B2" s="9"/>
      <c r="C2" s="1"/>
    </row>
    <row r="3" spans="1:3" ht="17.399999999999999" x14ac:dyDescent="0.3">
      <c r="A3" s="2" t="s">
        <v>4</v>
      </c>
      <c r="B3" s="6"/>
      <c r="C3" s="1"/>
    </row>
    <row r="4" spans="1:3" ht="17.399999999999999" x14ac:dyDescent="0.3">
      <c r="A4" s="2" t="s">
        <v>5</v>
      </c>
      <c r="B4" s="8"/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21</v>
      </c>
      <c r="B6" s="1"/>
      <c r="C6" s="1"/>
    </row>
    <row r="7" spans="1:3" ht="17.399999999999999" x14ac:dyDescent="0.3">
      <c r="A7" s="4" t="s">
        <v>17</v>
      </c>
      <c r="B7" s="6"/>
      <c r="C7" s="1"/>
    </row>
    <row r="8" spans="1:3" ht="17.399999999999999" x14ac:dyDescent="0.3">
      <c r="A8" s="2" t="s">
        <v>6</v>
      </c>
      <c r="B8" s="6"/>
      <c r="C8" s="1"/>
    </row>
    <row r="9" spans="1:3" ht="17.399999999999999" x14ac:dyDescent="0.3">
      <c r="A9" s="2" t="s">
        <v>7</v>
      </c>
      <c r="B9" s="6"/>
      <c r="C9" s="1"/>
    </row>
    <row r="10" spans="1:3" ht="17.399999999999999" x14ac:dyDescent="0.3">
      <c r="A10" s="2" t="s">
        <v>15</v>
      </c>
      <c r="B10" s="6"/>
      <c r="C10" s="1"/>
    </row>
    <row r="11" spans="1:3" ht="17.399999999999999" x14ac:dyDescent="0.3">
      <c r="A11" s="4" t="s">
        <v>8</v>
      </c>
      <c r="B11" s="6"/>
      <c r="C11" s="1"/>
    </row>
    <row r="12" spans="1:3" ht="17.399999999999999" x14ac:dyDescent="0.3">
      <c r="A12" s="4" t="s">
        <v>9</v>
      </c>
      <c r="B12" s="6"/>
      <c r="C12" s="1"/>
    </row>
    <row r="13" spans="1:3" ht="17.399999999999999" x14ac:dyDescent="0.3">
      <c r="A13" s="4" t="s">
        <v>10</v>
      </c>
      <c r="B13" s="6"/>
      <c r="C13" s="1"/>
    </row>
    <row r="14" spans="1:3" ht="17.399999999999999" x14ac:dyDescent="0.3">
      <c r="A14" s="5" t="s">
        <v>11</v>
      </c>
      <c r="B14" s="6"/>
      <c r="C14" s="1"/>
    </row>
    <row r="15" spans="1:3" ht="16.2" x14ac:dyDescent="0.3">
      <c r="B15" s="1"/>
      <c r="C15" s="1"/>
    </row>
    <row r="16" spans="1:3" ht="17.399999999999999" x14ac:dyDescent="0.3">
      <c r="A16" s="5" t="s">
        <v>12</v>
      </c>
      <c r="B16" s="10"/>
      <c r="C16" s="1"/>
    </row>
    <row r="17" spans="1:2" ht="19.8" x14ac:dyDescent="0.3">
      <c r="A17" s="5" t="s">
        <v>13</v>
      </c>
      <c r="B17" s="7"/>
    </row>
    <row r="18" spans="1:2" ht="17.399999999999999" x14ac:dyDescent="0.3">
      <c r="A18" s="2" t="s">
        <v>14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5D9F2A54867418832EB0E2C033B33" ma:contentTypeVersion="15" ma:contentTypeDescription="Create a new document." ma:contentTypeScope="" ma:versionID="38bff2f62385965fe0c850e9d04edcee">
  <xsd:schema xmlns:xsd="http://www.w3.org/2001/XMLSchema" xmlns:xs="http://www.w3.org/2001/XMLSchema" xmlns:p="http://schemas.microsoft.com/office/2006/metadata/properties" xmlns:ns2="d1756447-3ab2-478e-aa8e-4d081b8fd0e9" xmlns:ns3="cce3ea75-4a84-41eb-8634-e03fb3bade8e" targetNamespace="http://schemas.microsoft.com/office/2006/metadata/properties" ma:root="true" ma:fieldsID="3a1f1d55a1cda6158697cf56d044ed1a" ns2:_="" ns3:_="">
    <xsd:import namespace="d1756447-3ab2-478e-aa8e-4d081b8fd0e9"/>
    <xsd:import namespace="cce3ea75-4a84-41eb-8634-e03fb3bade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56447-3ab2-478e-aa8e-4d081b8fd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532ebeb-007a-4f78-80ff-67c7a15e372c}" ma:internalName="TaxCatchAll" ma:showField="CatchAllData" ma:web="d1756447-3ab2-478e-aa8e-4d081b8fd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3ea75-4a84-41eb-8634-e03fb3bad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e4fa1-5b41-443a-902a-30de08388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e3ea75-4a84-41eb-8634-e03fb3bade8e">
      <Terms xmlns="http://schemas.microsoft.com/office/infopath/2007/PartnerControls"/>
    </lcf76f155ced4ddcb4097134ff3c332f>
    <TaxCatchAll xmlns="d1756447-3ab2-478e-aa8e-4d081b8fd0e9" xsi:nil="true"/>
  </documentManagement>
</p:properties>
</file>

<file path=customXml/itemProps1.xml><?xml version="1.0" encoding="utf-8"?>
<ds:datastoreItem xmlns:ds="http://schemas.openxmlformats.org/officeDocument/2006/customXml" ds:itemID="{89A4C2A4-FDB3-4DB7-B335-8897756DD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56447-3ab2-478e-aa8e-4d081b8fd0e9"/>
    <ds:schemaRef ds:uri="cce3ea75-4a84-41eb-8634-e03fb3bad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272D0-571D-4FAC-ABD6-C365A87225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288255-2559-46E7-BB1C-5AD5AAF72F9A}">
  <ds:schemaRefs>
    <ds:schemaRef ds:uri="http://schemas.microsoft.com/office/2006/metadata/properties"/>
    <ds:schemaRef ds:uri="http://schemas.microsoft.com/office/infopath/2007/PartnerControls"/>
    <ds:schemaRef ds:uri="cce3ea75-4a84-41eb-8634-e03fb3bade8e"/>
    <ds:schemaRef ds:uri="d1756447-3ab2-478e-aa8e-4d081b8fd0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4067 Melrose Drive</vt:lpstr>
      <vt:lpstr>(blank)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White</dc:creator>
  <cp:keywords/>
  <dc:description/>
  <cp:lastModifiedBy>Jeff White</cp:lastModifiedBy>
  <cp:revision/>
  <dcterms:created xsi:type="dcterms:W3CDTF">2025-02-04T21:10:42Z</dcterms:created>
  <dcterms:modified xsi:type="dcterms:W3CDTF">2025-05-14T13:31:54Z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0x010100CDE5D9F2A54867418832EB0E2C033B33</vt:lpwstr>
  </property>
  <property fmtid="{D5CDD505-2E9C-101B-9397-08002B2CF9AE}" pid="3" name="MediaServiceImageTags">
    <vt:lpwstr/>
  </property>
</Properties>
</file>