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Training materials/"/>
    </mc:Choice>
  </mc:AlternateContent>
  <xr:revisionPtr revIDLastSave="1" documentId="13_ncr:1_{ED1E51F0-25A8-4B01-8E92-90513FBA67CD}" xr6:coauthVersionLast="47" xr6:coauthVersionMax="47" xr10:uidLastSave="{F9AA2CE7-7B8D-4FBA-A3D9-577011983B2A}"/>
  <bookViews>
    <workbookView xWindow="-28920" yWindow="-120" windowWidth="29040" windowHeight="15720" activeTab="1" xr2:uid="{71D2A7CA-2E72-4281-A280-800D4C71A41A}"/>
  </bookViews>
  <sheets>
    <sheet name="395 Lorien Way" sheetId="7" r:id="rId1"/>
    <sheet name="(blank)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9" l="1"/>
  <c r="B24" i="7"/>
</calcChain>
</file>

<file path=xl/sharedStrings.xml><?xml version="1.0" encoding="utf-8"?>
<sst xmlns="http://schemas.openxmlformats.org/spreadsheetml/2006/main" count="57" uniqueCount="32">
  <si>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</si>
  <si>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</si>
  <si>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</si>
  <si>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</si>
  <si>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</si>
  <si>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</si>
  <si>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</si>
  <si>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</si>
  <si>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</si>
  <si>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</si>
  <si>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</si>
  <si>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ICE</t>
  </si>
  <si>
    <t>First American</t>
  </si>
  <si>
    <t>AVERAGE PRICE</t>
  </si>
  <si>
    <t>RECOMMENDED PRICE</t>
  </si>
  <si>
    <t>WHAT IT SOLD FOR?</t>
  </si>
  <si>
    <t>CRS Data</t>
  </si>
  <si>
    <t>Realist Tax (RealAVM)</t>
  </si>
  <si>
    <t>Average Cost per Sq. Foot</t>
  </si>
  <si>
    <t>House Price Index</t>
  </si>
  <si>
    <t>Average Sales Price/Tax Appraisal Ratio</t>
  </si>
  <si>
    <t>Homes.com (from _____)</t>
  </si>
  <si>
    <t>RealReports</t>
  </si>
  <si>
    <t>Realtor.com (RealEstimate, from ______)</t>
  </si>
  <si>
    <t>Realtor.com (RealEstimate, from Jan 2026)</t>
  </si>
  <si>
    <t>Range 393k - 446k</t>
  </si>
  <si>
    <t>Range 390k - 450k (5/5 stars)</t>
  </si>
  <si>
    <t>Range 382k-422k</t>
  </si>
  <si>
    <t>Homes.com (from Dec 2025)</t>
  </si>
  <si>
    <t>2565 Eisenhower Avenue, Bogart</t>
  </si>
  <si>
    <t>Comparison of AVMs</t>
  </si>
  <si>
    <t>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</si>
</sst>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3" borderId="0" xfId="0" applyNumberFormat="1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01E-5E90-4243-8378-BD5706233726}">
  <sheetPr>
    <pageSetUpPr fitToPage="1"/>
  </sheetPr>
  <dimension ref="A1:C26"/>
  <sheetViews>
    <sheetView workbookViewId="0">
      <selection activeCell="C18" sqref="C18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30</v>
      </c>
      <c r="B1" s="10" t="s">
        <v>0</v>
      </c>
      <c r="C1" s="11" t="s">
        <v>1</v>
      </c>
    </row>
    <row r="2" spans="1:3" ht="17.399999999999999" x14ac:dyDescent="0.3">
      <c r="A2" s="2" t="s">
        <v>2</v>
      </c>
      <c r="B2" s="9" t="s">
        <v>29</v>
      </c>
      <c r="C2" s="1"/>
    </row>
    <row r="3" spans="1:3" ht="17.399999999999999" x14ac:dyDescent="0.3">
      <c r="A3" s="2" t="s">
        <v>3</v>
      </c>
      <c r="B3" s="6">
        <v>310000</v>
      </c>
      <c r="C3" s="1"/>
    </row>
    <row r="4" spans="1:3" ht="17.399999999999999" x14ac:dyDescent="0.3">
      <c r="A4" s="2" t="s">
        <v>4</v>
      </c>
      <c r="B4" s="8">
        <v>44470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16</v>
      </c>
      <c r="B6" s="1"/>
      <c r="C6" s="1"/>
    </row>
    <row r="7" spans="1:3" ht="17.399999999999999" x14ac:dyDescent="0.3">
      <c r="A7" s="4" t="s">
        <v>18</v>
      </c>
      <c r="B7" s="12">
        <v>407426</v>
      </c>
    </row>
    <row r="8" spans="1:3" ht="17.399999999999999" x14ac:dyDescent="0.3">
      <c r="A8" s="4" t="s">
        <v>19</v>
      </c>
      <c r="B8" s="12">
        <v>423147</v>
      </c>
      <c r="C8" s="1"/>
    </row>
    <row r="9" spans="1:3" ht="17.399999999999999" x14ac:dyDescent="0.3">
      <c r="A9" s="4" t="s">
        <v>20</v>
      </c>
      <c r="B9" s="12">
        <v>401099</v>
      </c>
    </row>
    <row r="10" spans="1:3" ht="17.399999999999999" x14ac:dyDescent="0.3">
      <c r="A10" s="2" t="s">
        <v>17</v>
      </c>
      <c r="B10" s="12">
        <v>419200</v>
      </c>
      <c r="C10" s="1" t="s">
        <v>25</v>
      </c>
    </row>
    <row r="11" spans="1:3" ht="17.399999999999999" x14ac:dyDescent="0.3">
      <c r="A11" s="2" t="s">
        <v>22</v>
      </c>
      <c r="B11" s="12">
        <v>401013</v>
      </c>
      <c r="C11" s="1"/>
    </row>
    <row r="12" spans="1:3" ht="17.399999999999999" x14ac:dyDescent="0.3">
      <c r="A12" s="2" t="s">
        <v>5</v>
      </c>
      <c r="B12" s="12">
        <v>420140</v>
      </c>
      <c r="C12" s="1" t="s">
        <v>26</v>
      </c>
    </row>
    <row r="13" spans="1:3" ht="17.399999999999999" x14ac:dyDescent="0.3">
      <c r="A13" s="2" t="s">
        <v>6</v>
      </c>
      <c r="B13" s="13">
        <v>402300</v>
      </c>
      <c r="C13" s="1" t="s">
        <v>27</v>
      </c>
    </row>
    <row r="14" spans="1:3" ht="17.399999999999999" x14ac:dyDescent="0.3">
      <c r="A14" s="2" t="s">
        <v>24</v>
      </c>
      <c r="B14" s="12"/>
      <c r="C14" s="1"/>
    </row>
    <row r="15" spans="1:3" ht="17.399999999999999" x14ac:dyDescent="0.3">
      <c r="A15" s="4" t="s">
        <v>7</v>
      </c>
      <c r="B15" s="12">
        <v>419573</v>
      </c>
      <c r="C15" s="1"/>
    </row>
    <row r="16" spans="1:3" ht="17.399999999999999" x14ac:dyDescent="0.3">
      <c r="A16" s="4" t="s">
        <v>8</v>
      </c>
      <c r="B16" s="12">
        <v>404914</v>
      </c>
      <c r="C16" s="1"/>
    </row>
    <row r="17" spans="1:3" ht="17.399999999999999" x14ac:dyDescent="0.3">
      <c r="A17" s="5" t="s">
        <v>10</v>
      </c>
      <c r="B17" s="12">
        <v>383689</v>
      </c>
      <c r="C17" s="1"/>
    </row>
    <row r="18" spans="1:3" ht="17.399999999999999" x14ac:dyDescent="0.3">
      <c r="A18" s="2" t="s">
        <v>28</v>
      </c>
      <c r="B18" s="12"/>
      <c r="C18" s="1"/>
    </row>
    <row r="19" spans="1:3" ht="17.399999999999999" x14ac:dyDescent="0.3">
      <c r="A19" s="4" t="s">
        <v>9</v>
      </c>
      <c r="B19" s="12">
        <v>433000</v>
      </c>
      <c r="C19" s="1"/>
    </row>
    <row r="20" spans="1:3" ht="17.399999999999999" x14ac:dyDescent="0.3">
      <c r="A20" s="4" t="s">
        <v>11</v>
      </c>
      <c r="B20" s="12">
        <v>429000</v>
      </c>
      <c r="C20" s="1"/>
    </row>
    <row r="21" spans="1:3" ht="17.399999999999999" x14ac:dyDescent="0.3">
      <c r="A21" s="4" t="s">
        <v>12</v>
      </c>
      <c r="B21" s="12">
        <v>417000</v>
      </c>
      <c r="C21" s="1"/>
    </row>
    <row r="22" spans="1:3" ht="17.399999999999999" x14ac:dyDescent="0.3">
      <c r="A22" s="4" t="s">
        <v>8</v>
      </c>
      <c r="B22" s="12"/>
      <c r="C22" s="1" t="s">
        <v>31</v>
      </c>
    </row>
    <row r="23" spans="1:3" ht="16.2" x14ac:dyDescent="0.3">
      <c r="B23" s="12"/>
      <c r="C23" s="1"/>
    </row>
    <row r="24" spans="1:3" ht="17.399999999999999" x14ac:dyDescent="0.3">
      <c r="A24" s="5" t="s">
        <v>13</v>
      </c>
      <c r="B24" s="14">
        <f>AVERAGE(B7:B22)</f>
        <v>412423.15384615387</v>
      </c>
      <c r="C24" s="1"/>
    </row>
    <row r="25" spans="1:3" ht="19.8" x14ac:dyDescent="0.3">
      <c r="A25" s="5" t="s">
        <v>14</v>
      </c>
      <c r="B25" s="7"/>
    </row>
    <row r="26" spans="1:3" ht="17.399999999999999" x14ac:dyDescent="0.3">
      <c r="A26" s="2" t="s">
        <v>15</v>
      </c>
    </row>
  </sheetData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6C8A-C1D3-4A00-B06A-25951F9B36A2}">
  <sheetPr>
    <pageSetUpPr fitToPage="1"/>
  </sheetPr>
  <dimension ref="A1:C26"/>
  <sheetViews>
    <sheetView tabSelected="1" workbookViewId="0"/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30</v>
      </c>
      <c r="B1" s="10" t="s">
        <v>0</v>
      </c>
      <c r="C1" s="11" t="s">
        <v>1</v>
      </c>
    </row>
    <row r="2" spans="1:3" ht="17.399999999999999" x14ac:dyDescent="0.3">
      <c r="A2" s="2" t="s">
        <v>2</v>
      </c>
      <c r="B2" s="9"/>
      <c r="C2" s="1"/>
    </row>
    <row r="3" spans="1:3" ht="17.399999999999999" x14ac:dyDescent="0.3">
      <c r="A3" s="2" t="s">
        <v>3</v>
      </c>
      <c r="B3" s="6"/>
      <c r="C3" s="1"/>
    </row>
    <row r="4" spans="1:3" ht="17.399999999999999" x14ac:dyDescent="0.3">
      <c r="A4" s="2" t="s">
        <v>4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16</v>
      </c>
      <c r="B6" s="1"/>
      <c r="C6" s="1"/>
    </row>
    <row r="7" spans="1:3" ht="17.399999999999999" x14ac:dyDescent="0.3">
      <c r="A7" s="4" t="s">
        <v>18</v>
      </c>
      <c r="B7" s="12"/>
    </row>
    <row r="8" spans="1:3" ht="17.399999999999999" x14ac:dyDescent="0.3">
      <c r="A8" s="4" t="s">
        <v>19</v>
      </c>
      <c r="B8" s="12"/>
      <c r="C8" s="1"/>
    </row>
    <row r="9" spans="1:3" ht="17.399999999999999" x14ac:dyDescent="0.3">
      <c r="A9" s="4" t="s">
        <v>20</v>
      </c>
      <c r="B9" s="12"/>
    </row>
    <row r="10" spans="1:3" ht="17.399999999999999" x14ac:dyDescent="0.3">
      <c r="A10" s="2" t="s">
        <v>17</v>
      </c>
      <c r="B10" s="12"/>
      <c r="C10" s="1"/>
    </row>
    <row r="11" spans="1:3" ht="17.399999999999999" x14ac:dyDescent="0.3">
      <c r="A11" s="2" t="s">
        <v>22</v>
      </c>
      <c r="B11" s="12"/>
      <c r="C11" s="1"/>
    </row>
    <row r="12" spans="1:3" ht="17.399999999999999" x14ac:dyDescent="0.3">
      <c r="A12" s="2" t="s">
        <v>5</v>
      </c>
      <c r="B12" s="12"/>
      <c r="C12" s="1"/>
    </row>
    <row r="13" spans="1:3" ht="17.399999999999999" x14ac:dyDescent="0.3">
      <c r="A13" s="2" t="s">
        <v>6</v>
      </c>
      <c r="B13" s="12"/>
      <c r="C13" s="1"/>
    </row>
    <row r="14" spans="1:3" ht="17.399999999999999" x14ac:dyDescent="0.3">
      <c r="A14" s="2" t="s">
        <v>23</v>
      </c>
      <c r="B14" s="12"/>
      <c r="C14" s="1"/>
    </row>
    <row r="15" spans="1:3" ht="17.399999999999999" x14ac:dyDescent="0.3">
      <c r="A15" s="4" t="s">
        <v>7</v>
      </c>
      <c r="B15" s="12"/>
      <c r="C15" s="1"/>
    </row>
    <row r="16" spans="1:3" ht="17.399999999999999" x14ac:dyDescent="0.3">
      <c r="A16" s="4" t="s">
        <v>8</v>
      </c>
      <c r="B16" s="12"/>
      <c r="C16" s="1"/>
    </row>
    <row r="17" spans="1:3" ht="17.399999999999999" x14ac:dyDescent="0.3">
      <c r="A17" s="5" t="s">
        <v>10</v>
      </c>
      <c r="B17" s="12"/>
      <c r="C17" s="1"/>
    </row>
    <row r="18" spans="1:3" ht="17.399999999999999" x14ac:dyDescent="0.3">
      <c r="A18" s="2" t="s">
        <v>21</v>
      </c>
      <c r="B18" s="12"/>
      <c r="C18" s="1"/>
    </row>
    <row r="19" spans="1:3" ht="17.399999999999999" x14ac:dyDescent="0.3">
      <c r="A19" s="4" t="s">
        <v>9</v>
      </c>
      <c r="B19" s="12"/>
      <c r="C19" s="1"/>
    </row>
    <row r="20" spans="1:3" ht="17.399999999999999" x14ac:dyDescent="0.3">
      <c r="A20" s="4" t="s">
        <v>11</v>
      </c>
      <c r="B20" s="12"/>
      <c r="C20" s="1"/>
    </row>
    <row r="21" spans="1:3" ht="17.399999999999999" x14ac:dyDescent="0.3">
      <c r="A21" s="4" t="s">
        <v>12</v>
      </c>
      <c r="B21" s="12"/>
      <c r="C21" s="1"/>
    </row>
    <row r="22" spans="1:3" ht="17.399999999999999" x14ac:dyDescent="0.3">
      <c r="A22" s="4" t="s">
        <v>8</v>
      </c>
      <c r="B22" s="12"/>
      <c r="C22" s="1"/>
    </row>
    <row r="23" spans="1:3" ht="16.2" x14ac:dyDescent="0.3">
      <c r="B23" s="12"/>
      <c r="C23" s="1"/>
    </row>
    <row r="24" spans="1:3" ht="17.399999999999999" x14ac:dyDescent="0.3">
      <c r="A24" s="5" t="s">
        <v>13</v>
      </c>
      <c r="B24" s="14" t="e">
        <f>AVERAGE(B7:B22)</f>
        <v>#DIV/0!</v>
      </c>
      <c r="C24" s="1"/>
    </row>
    <row r="25" spans="1:3" ht="19.8" x14ac:dyDescent="0.3">
      <c r="A25" s="5" t="s">
        <v>14</v>
      </c>
      <c r="B25" s="7"/>
    </row>
    <row r="26" spans="1:3" ht="17.399999999999999" x14ac:dyDescent="0.3">
      <c r="A26" s="2" t="s">
        <v>15</v>
      </c>
    </row>
  </sheetData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customXml/itemProps3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395 Lorien Way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cp:lastPrinted>2026-01-08T15:30:22Z</cp:lastPrinted>
  <dcterms:created xsi:type="dcterms:W3CDTF">2025-02-04T21:10:42Z</dcterms:created>
  <dcterms:modified xsi:type="dcterms:W3CDTF">2026-01-09T13:50:14Z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